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8_{42CBE6FC-51A1-4E6B-B50F-605C17372F42}" xr6:coauthVersionLast="44" xr6:coauthVersionMax="44" xr10:uidLastSave="{00000000-0000-0000-0000-000000000000}"/>
  <bookViews>
    <workbookView xWindow="-120" yWindow="-120" windowWidth="29040" windowHeight="15840" xr2:uid="{4188D1F3-BACE-4D93-8E3F-9E79C2BC99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" l="1"/>
  <c r="E55" i="1"/>
  <c r="E53" i="1"/>
  <c r="E40" i="1"/>
  <c r="E38" i="1"/>
  <c r="E32" i="1"/>
  <c r="E30" i="1"/>
  <c r="E28" i="1"/>
  <c r="E26" i="1"/>
  <c r="E13" i="1"/>
  <c r="E11" i="1"/>
  <c r="E9" i="1"/>
  <c r="E7" i="1"/>
  <c r="E5" i="1"/>
  <c r="E3" i="1"/>
  <c r="E57" i="1" s="1"/>
</calcChain>
</file>

<file path=xl/sharedStrings.xml><?xml version="1.0" encoding="utf-8"?>
<sst xmlns="http://schemas.openxmlformats.org/spreadsheetml/2006/main" count="141" uniqueCount="56">
  <si>
    <t>VENDOR</t>
  </si>
  <si>
    <t>AMOUNT</t>
  </si>
  <si>
    <t>DATE</t>
  </si>
  <si>
    <t>FUND</t>
  </si>
  <si>
    <t>EXPENDITURES</t>
  </si>
  <si>
    <t>DESCRIPTION</t>
  </si>
  <si>
    <t>POL</t>
  </si>
  <si>
    <t>EBSCO SUBSCRIPTION SERVICES</t>
  </si>
  <si>
    <t>660820V PER PR-BUS</t>
  </si>
  <si>
    <t>SPECIAL SORT INVOICE 9213756 11/01/19</t>
  </si>
  <si>
    <t>660820V PER PR-GEN</t>
  </si>
  <si>
    <t>660820V PER PR-GEO</t>
  </si>
  <si>
    <t>660820V PER PR-HIS</t>
  </si>
  <si>
    <t>660820V PER PR-NUR</t>
  </si>
  <si>
    <t>660820V PER PR-SCI</t>
  </si>
  <si>
    <t>THOMSON REUTERS</t>
  </si>
  <si>
    <t>660820V SO-LAW</t>
  </si>
  <si>
    <t>ASSURED PRINT PRICING 01 (06/05/19)-(07/04/19)</t>
  </si>
  <si>
    <t>ASSURED PRINT PRICING 02 (07/05/19)-(08/04/19)</t>
  </si>
  <si>
    <t>ASSURED PRINT PRICING 03 (08/05/19)-(09/04/19)</t>
  </si>
  <si>
    <t>ASSURED PRINT PRICING 04 (09/05/19)-(10/04/19)</t>
  </si>
  <si>
    <t>ASSURED PRINT PRICING 05 (10/05/19)-(11/04/19)</t>
  </si>
  <si>
    <t>ASSURED PRINT PRICING 06 (11/05/19)-(12/04/19)</t>
  </si>
  <si>
    <t>ASSURED PRINT PRICING 07 (12/05/19)-(01/04/20)</t>
  </si>
  <si>
    <t>ASSURED PRINT PRICING 08 (01/05/20)-(02/04/20)</t>
  </si>
  <si>
    <t>ASSURED PRINT PRICING 09 (02/05/20)-(03/04/20)</t>
  </si>
  <si>
    <t>ASSURED PRINT PRICING 10 (03/05/20)-(04/04/20)</t>
  </si>
  <si>
    <t>ASSURED PRINT PRICING 11 (04/05/20)-(05/04/20)</t>
  </si>
  <si>
    <t>ASSURED PRINT PRICING 12 (05/05/20)-(06/04/20)</t>
  </si>
  <si>
    <t>YBP LIBRARY SERVICES (5098-81)</t>
  </si>
  <si>
    <t>660820V SO-NUR</t>
  </si>
  <si>
    <t>CONN'S CURRENT THERAPY 2020</t>
  </si>
  <si>
    <t>660827V PER EL-CJ</t>
  </si>
  <si>
    <t>660827V PER EL-LAW</t>
  </si>
  <si>
    <t>660827V PER EL-NUR</t>
  </si>
  <si>
    <t>FY2019/2020 PREPAYMENT -SPECIAL SORT INVOICE 9209347</t>
  </si>
  <si>
    <t>SPECIAL SORT INVOICE 9211192 07/10/19</t>
  </si>
  <si>
    <t>SPECIAL SORT INVOICE 9213491 01/29/20</t>
  </si>
  <si>
    <t>SPECIAL SORT INVOICE 9211191 07/31/19</t>
  </si>
  <si>
    <t>660827V PER EL-PHI</t>
  </si>
  <si>
    <t>660835V DB-LAW</t>
  </si>
  <si>
    <t>WESTLAW 01 - 2019 JUN</t>
  </si>
  <si>
    <t>WESTLAW 02 - 2019 JUL</t>
  </si>
  <si>
    <t>WESTLAW 03 - 2019 AUG</t>
  </si>
  <si>
    <t>WESTLAW 04 - 2019 SEP</t>
  </si>
  <si>
    <t>WESTLAW 05 - 2019 OCT</t>
  </si>
  <si>
    <t xml:space="preserve">WESTLAW 06 - 2019 NOV </t>
  </si>
  <si>
    <t xml:space="preserve">WESTLAW 07 - 2019 DEC </t>
  </si>
  <si>
    <t>WESTLAW 08 - 2020 JAN</t>
  </si>
  <si>
    <t>WESTLAW 09 - 2020 FEB</t>
  </si>
  <si>
    <t>WESTLAW 10 - 2020 MAR</t>
  </si>
  <si>
    <t>WESTLAW 11 - 2020 APR</t>
  </si>
  <si>
    <t>WESTLAW 12 - 2020 MAY</t>
  </si>
  <si>
    <t>YBP LIBRARY SERVICES (5098-02)</t>
  </si>
  <si>
    <t>760000V PB YBP-PSY</t>
  </si>
  <si>
    <t>TOTAL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</si>
</sst>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4" fontId="2" fillId="0" borderId="0" xfId="1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44" fontId="2" fillId="0" borderId="0" xfId="1" applyFont="1" applyAlignment="1">
      <alignment horizontal="left"/>
    </xf>
    <xf numFmtId="0" fontId="2" fillId="2" borderId="0" xfId="0" applyFont="1" applyFill="1" applyAlignment="1">
      <alignment horizontal="left" vertical="center"/>
    </xf>
    <xf numFmtId="44" fontId="2" fillId="2" borderId="0" xfId="1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4" fontId="2" fillId="2" borderId="0" xfId="1" applyFont="1" applyFill="1" applyAlignment="1">
      <alignment horizontal="left" vertical="center"/>
    </xf>
    <xf numFmtId="0" fontId="4" fillId="2" borderId="0" xfId="1" applyNumberFormat="1" applyFont="1" applyFill="1" applyAlignment="1">
      <alignment horizontal="center" vertical="center"/>
    </xf>
    <xf numFmtId="17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horizontal="center" vertical="center"/>
    </xf>
    <xf numFmtId="44" fontId="2" fillId="3" borderId="1" xfId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B220-0008-49E8-87E9-0FDFF1E60390}">
  <dimension ref="A1:G57"/>
  <sheetViews>
    <sheetView tabSelected="1" workbookViewId="0"/>
  </sheetViews>
  <sheetFormatPr defaultRowHeight="18.75" x14ac:dyDescent="0.3"/>
  <cols>
    <col min="1" max="1" width="39.7109375" style="4" bestFit="1" customWidth="1"/>
    <col min="2" max="2" width="16" style="4" bestFit="1" customWidth="1"/>
    <col min="3" max="3" width="12.140625" style="4" bestFit="1" customWidth="1"/>
    <col min="4" max="4" width="26.42578125" style="4" bestFit="1" customWidth="1"/>
    <col min="5" max="5" width="20.140625" style="4" bestFit="1" customWidth="1"/>
    <col min="6" max="6" width="72.5703125" style="4" bestFit="1" customWidth="1"/>
    <col min="7" max="7" width="7.42578125" style="4" bestFit="1" customWidth="1"/>
    <col min="8" max="16384" width="9.140625" style="4"/>
  </cols>
  <sheetData>
    <row r="1" spans="1:7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1" t="s">
        <v>5</v>
      </c>
      <c r="G1" s="2" t="s">
        <v>6</v>
      </c>
    </row>
    <row r="2" spans="1:7" x14ac:dyDescent="0.3">
      <c r="A2" s="5" t="s">
        <v>7</v>
      </c>
      <c r="B2" s="6">
        <v>77.099999999999994</v>
      </c>
      <c r="C2" s="7">
        <v>43774</v>
      </c>
      <c r="D2" s="8" t="s">
        <v>8</v>
      </c>
      <c r="E2" s="9"/>
      <c r="F2" s="5" t="s">
        <v>9</v>
      </c>
      <c r="G2" s="10"/>
    </row>
    <row r="3" spans="1:7" x14ac:dyDescent="0.3">
      <c r="A3" s="1"/>
      <c r="B3" s="2"/>
      <c r="C3" s="7"/>
      <c r="D3" s="8" t="s">
        <v>8</v>
      </c>
      <c r="E3" s="2">
        <f>SUM(B2:B2)</f>
        <v>77.099999999999994</v>
      </c>
      <c r="F3" s="1"/>
      <c r="G3" s="10"/>
    </row>
    <row r="4" spans="1:7" x14ac:dyDescent="0.3">
      <c r="A4" s="5" t="s">
        <v>7</v>
      </c>
      <c r="B4" s="6">
        <v>382.87</v>
      </c>
      <c r="C4" s="7">
        <v>43774</v>
      </c>
      <c r="D4" s="8" t="s">
        <v>10</v>
      </c>
      <c r="E4" s="9"/>
      <c r="F4" s="5" t="s">
        <v>9</v>
      </c>
      <c r="G4" s="10"/>
    </row>
    <row r="5" spans="1:7" x14ac:dyDescent="0.3">
      <c r="A5" s="1"/>
      <c r="B5" s="2"/>
      <c r="C5" s="7"/>
      <c r="D5" s="8" t="s">
        <v>10</v>
      </c>
      <c r="E5" s="2">
        <f>SUM(B4:B4)</f>
        <v>382.87</v>
      </c>
      <c r="F5" s="11"/>
      <c r="G5" s="10"/>
    </row>
    <row r="6" spans="1:7" x14ac:dyDescent="0.3">
      <c r="A6" s="5" t="s">
        <v>7</v>
      </c>
      <c r="B6" s="6">
        <v>50.37</v>
      </c>
      <c r="C6" s="7">
        <v>43774</v>
      </c>
      <c r="D6" s="8" t="s">
        <v>11</v>
      </c>
      <c r="E6" s="9"/>
      <c r="F6" s="5" t="s">
        <v>9</v>
      </c>
      <c r="G6" s="10"/>
    </row>
    <row r="7" spans="1:7" x14ac:dyDescent="0.3">
      <c r="A7" s="1"/>
      <c r="B7" s="2"/>
      <c r="C7" s="7"/>
      <c r="D7" s="8" t="s">
        <v>11</v>
      </c>
      <c r="E7" s="2">
        <f>SUM(B6:B6)</f>
        <v>50.37</v>
      </c>
      <c r="F7" s="1"/>
      <c r="G7" s="10"/>
    </row>
    <row r="8" spans="1:7" x14ac:dyDescent="0.3">
      <c r="A8" s="12" t="s">
        <v>7</v>
      </c>
      <c r="B8" s="13">
        <v>51.4</v>
      </c>
      <c r="C8" s="14">
        <v>43774</v>
      </c>
      <c r="D8" s="15" t="s">
        <v>12</v>
      </c>
      <c r="E8" s="16"/>
      <c r="F8" s="5" t="s">
        <v>9</v>
      </c>
      <c r="G8" s="10"/>
    </row>
    <row r="9" spans="1:7" x14ac:dyDescent="0.3">
      <c r="A9" s="1"/>
      <c r="B9" s="2"/>
      <c r="C9" s="7"/>
      <c r="D9" s="8" t="s">
        <v>12</v>
      </c>
      <c r="E9" s="2">
        <f>SUM(B8:B8)</f>
        <v>51.4</v>
      </c>
      <c r="F9" s="1"/>
      <c r="G9" s="10"/>
    </row>
    <row r="10" spans="1:7" x14ac:dyDescent="0.3">
      <c r="A10" s="5" t="s">
        <v>7</v>
      </c>
      <c r="B10" s="6">
        <v>52.43</v>
      </c>
      <c r="C10" s="7">
        <v>43774</v>
      </c>
      <c r="D10" s="8" t="s">
        <v>13</v>
      </c>
      <c r="E10" s="9"/>
      <c r="F10" s="5" t="s">
        <v>9</v>
      </c>
      <c r="G10" s="10"/>
    </row>
    <row r="11" spans="1:7" x14ac:dyDescent="0.3">
      <c r="A11" s="1"/>
      <c r="B11" s="2"/>
      <c r="C11" s="7"/>
      <c r="D11" s="8" t="s">
        <v>13</v>
      </c>
      <c r="E11" s="2">
        <f>SUM(B10:B10)</f>
        <v>52.43</v>
      </c>
      <c r="F11" s="1"/>
      <c r="G11" s="10"/>
    </row>
    <row r="12" spans="1:7" x14ac:dyDescent="0.3">
      <c r="A12" s="5" t="s">
        <v>7</v>
      </c>
      <c r="B12" s="6">
        <v>34.9</v>
      </c>
      <c r="C12" s="7">
        <v>43774</v>
      </c>
      <c r="D12" s="8" t="s">
        <v>14</v>
      </c>
      <c r="E12" s="9"/>
      <c r="F12" s="5" t="s">
        <v>9</v>
      </c>
      <c r="G12" s="10"/>
    </row>
    <row r="13" spans="1:7" x14ac:dyDescent="0.3">
      <c r="A13" s="1"/>
      <c r="B13" s="2"/>
      <c r="C13" s="7"/>
      <c r="D13" s="8" t="s">
        <v>14</v>
      </c>
      <c r="E13" s="2">
        <f>SUM(B12:B12)</f>
        <v>34.9</v>
      </c>
      <c r="F13" s="1"/>
      <c r="G13" s="10"/>
    </row>
    <row r="14" spans="1:7" x14ac:dyDescent="0.3">
      <c r="A14" s="5" t="s">
        <v>15</v>
      </c>
      <c r="B14" s="6">
        <v>7.67</v>
      </c>
      <c r="C14" s="7">
        <v>43655</v>
      </c>
      <c r="D14" s="8" t="s">
        <v>16</v>
      </c>
      <c r="E14" s="9"/>
      <c r="F14" s="5" t="s">
        <v>17</v>
      </c>
      <c r="G14" s="10">
        <v>112</v>
      </c>
    </row>
    <row r="15" spans="1:7" x14ac:dyDescent="0.3">
      <c r="A15" s="5" t="s">
        <v>15</v>
      </c>
      <c r="B15" s="6">
        <v>7.67</v>
      </c>
      <c r="C15" s="7">
        <v>43684</v>
      </c>
      <c r="D15" s="8" t="s">
        <v>16</v>
      </c>
      <c r="E15" s="9"/>
      <c r="F15" s="5" t="s">
        <v>18</v>
      </c>
      <c r="G15" s="10">
        <v>112</v>
      </c>
    </row>
    <row r="16" spans="1:7" x14ac:dyDescent="0.3">
      <c r="A16" s="5" t="s">
        <v>15</v>
      </c>
      <c r="B16" s="6">
        <v>8.2100000000000009</v>
      </c>
      <c r="C16" s="7">
        <v>43717</v>
      </c>
      <c r="D16" s="8" t="s">
        <v>16</v>
      </c>
      <c r="E16" s="9"/>
      <c r="F16" s="5" t="s">
        <v>19</v>
      </c>
      <c r="G16" s="10">
        <v>112</v>
      </c>
    </row>
    <row r="17" spans="1:7" x14ac:dyDescent="0.3">
      <c r="A17" s="5" t="s">
        <v>15</v>
      </c>
      <c r="B17" s="6">
        <v>8.2100000000000009</v>
      </c>
      <c r="C17" s="7">
        <v>43746</v>
      </c>
      <c r="D17" s="8" t="s">
        <v>16</v>
      </c>
      <c r="E17" s="9"/>
      <c r="F17" s="5" t="s">
        <v>20</v>
      </c>
      <c r="G17" s="10">
        <v>112</v>
      </c>
    </row>
    <row r="18" spans="1:7" x14ac:dyDescent="0.3">
      <c r="A18" s="5" t="s">
        <v>15</v>
      </c>
      <c r="B18" s="6">
        <v>8.2100000000000009</v>
      </c>
      <c r="C18" s="7">
        <v>43777</v>
      </c>
      <c r="D18" s="8" t="s">
        <v>16</v>
      </c>
      <c r="E18" s="9"/>
      <c r="F18" s="5" t="s">
        <v>21</v>
      </c>
      <c r="G18" s="10">
        <v>112</v>
      </c>
    </row>
    <row r="19" spans="1:7" x14ac:dyDescent="0.3">
      <c r="A19" s="5" t="s">
        <v>15</v>
      </c>
      <c r="B19" s="6">
        <v>8.2100000000000009</v>
      </c>
      <c r="C19" s="7">
        <v>43809</v>
      </c>
      <c r="D19" s="8" t="s">
        <v>16</v>
      </c>
      <c r="E19" s="9"/>
      <c r="F19" s="5" t="s">
        <v>22</v>
      </c>
      <c r="G19" s="10">
        <v>112</v>
      </c>
    </row>
    <row r="20" spans="1:7" x14ac:dyDescent="0.3">
      <c r="A20" s="5" t="s">
        <v>15</v>
      </c>
      <c r="B20" s="6">
        <v>8.2100000000000009</v>
      </c>
      <c r="C20" s="7">
        <v>43838</v>
      </c>
      <c r="D20" s="8" t="s">
        <v>16</v>
      </c>
      <c r="E20" s="9"/>
      <c r="F20" s="5" t="s">
        <v>23</v>
      </c>
      <c r="G20" s="10">
        <v>112</v>
      </c>
    </row>
    <row r="21" spans="1:7" x14ac:dyDescent="0.3">
      <c r="A21" s="5" t="s">
        <v>15</v>
      </c>
      <c r="B21" s="6">
        <v>8.2100000000000009</v>
      </c>
      <c r="C21" s="7">
        <v>43868</v>
      </c>
      <c r="D21" s="8" t="s">
        <v>16</v>
      </c>
      <c r="E21" s="9"/>
      <c r="F21" s="5" t="s">
        <v>24</v>
      </c>
      <c r="G21" s="10">
        <v>112</v>
      </c>
    </row>
    <row r="22" spans="1:7" x14ac:dyDescent="0.3">
      <c r="A22" s="5" t="s">
        <v>15</v>
      </c>
      <c r="B22" s="6">
        <v>8.2100000000000009</v>
      </c>
      <c r="C22" s="7">
        <v>43899</v>
      </c>
      <c r="D22" s="8" t="s">
        <v>16</v>
      </c>
      <c r="E22" s="9"/>
      <c r="F22" s="5" t="s">
        <v>25</v>
      </c>
      <c r="G22" s="10">
        <v>112</v>
      </c>
    </row>
    <row r="23" spans="1:7" x14ac:dyDescent="0.3">
      <c r="A23" s="5" t="s">
        <v>15</v>
      </c>
      <c r="B23" s="6">
        <v>8.2100000000000009</v>
      </c>
      <c r="C23" s="7">
        <v>43935</v>
      </c>
      <c r="D23" s="8" t="s">
        <v>16</v>
      </c>
      <c r="E23" s="9"/>
      <c r="F23" s="5" t="s">
        <v>26</v>
      </c>
      <c r="G23" s="10">
        <v>112</v>
      </c>
    </row>
    <row r="24" spans="1:7" x14ac:dyDescent="0.3">
      <c r="A24" s="5" t="s">
        <v>15</v>
      </c>
      <c r="B24" s="6">
        <v>8.2100000000000009</v>
      </c>
      <c r="C24" s="7">
        <v>43959</v>
      </c>
      <c r="D24" s="8" t="s">
        <v>16</v>
      </c>
      <c r="E24" s="9"/>
      <c r="F24" s="5" t="s">
        <v>27</v>
      </c>
      <c r="G24" s="10">
        <v>112</v>
      </c>
    </row>
    <row r="25" spans="1:7" x14ac:dyDescent="0.3">
      <c r="A25" s="5" t="s">
        <v>15</v>
      </c>
      <c r="B25" s="6">
        <v>8.2100000000000009</v>
      </c>
      <c r="C25" s="7">
        <v>43991</v>
      </c>
      <c r="D25" s="8" t="s">
        <v>16</v>
      </c>
      <c r="E25" s="9"/>
      <c r="F25" s="5" t="s">
        <v>28</v>
      </c>
      <c r="G25" s="10">
        <v>112</v>
      </c>
    </row>
    <row r="26" spans="1:7" x14ac:dyDescent="0.3">
      <c r="A26" s="5"/>
      <c r="B26" s="6"/>
      <c r="C26" s="7"/>
      <c r="D26" s="8" t="s">
        <v>16</v>
      </c>
      <c r="E26" s="9">
        <f>SUM(B14:B25)</f>
        <v>97.440000000000026</v>
      </c>
      <c r="F26" s="5"/>
      <c r="G26" s="10"/>
    </row>
    <row r="27" spans="1:7" x14ac:dyDescent="0.3">
      <c r="A27" s="8" t="s">
        <v>29</v>
      </c>
      <c r="B27" s="6">
        <v>92.99</v>
      </c>
      <c r="C27" s="7">
        <v>43935</v>
      </c>
      <c r="D27" s="8" t="s">
        <v>30</v>
      </c>
      <c r="E27" s="9"/>
      <c r="F27" s="5" t="s">
        <v>31</v>
      </c>
      <c r="G27" s="10">
        <v>1305</v>
      </c>
    </row>
    <row r="28" spans="1:7" x14ac:dyDescent="0.3">
      <c r="A28" s="5"/>
      <c r="B28" s="6"/>
      <c r="C28" s="7"/>
      <c r="D28" s="8" t="s">
        <v>30</v>
      </c>
      <c r="E28" s="9">
        <f>SUM(B27:B27)</f>
        <v>92.99</v>
      </c>
      <c r="F28" s="5"/>
      <c r="G28" s="10"/>
    </row>
    <row r="29" spans="1:7" x14ac:dyDescent="0.3">
      <c r="A29" s="5" t="s">
        <v>7</v>
      </c>
      <c r="B29" s="6">
        <v>435.87</v>
      </c>
      <c r="C29" s="7">
        <v>43774</v>
      </c>
      <c r="D29" s="8" t="s">
        <v>32</v>
      </c>
      <c r="E29" s="9"/>
      <c r="F29" s="5" t="s">
        <v>9</v>
      </c>
      <c r="G29" s="10"/>
    </row>
    <row r="30" spans="1:7" x14ac:dyDescent="0.3">
      <c r="A30" s="5"/>
      <c r="B30" s="6"/>
      <c r="C30" s="7"/>
      <c r="D30" s="8" t="s">
        <v>32</v>
      </c>
      <c r="E30" s="9">
        <f>SUM(B29:B29)</f>
        <v>435.87</v>
      </c>
      <c r="F30" s="8"/>
      <c r="G30" s="10"/>
    </row>
    <row r="31" spans="1:7" x14ac:dyDescent="0.3">
      <c r="A31" s="5" t="s">
        <v>7</v>
      </c>
      <c r="B31" s="6">
        <v>35.979999999999997</v>
      </c>
      <c r="C31" s="7">
        <v>43774</v>
      </c>
      <c r="D31" s="8" t="s">
        <v>33</v>
      </c>
      <c r="E31" s="9"/>
      <c r="F31" s="5" t="s">
        <v>9</v>
      </c>
      <c r="G31" s="10"/>
    </row>
    <row r="32" spans="1:7" x14ac:dyDescent="0.3">
      <c r="A32" s="5"/>
      <c r="B32" s="6"/>
      <c r="C32" s="7"/>
      <c r="D32" s="8" t="s">
        <v>33</v>
      </c>
      <c r="E32" s="9">
        <f>SUM(B31:B31)</f>
        <v>35.979999999999997</v>
      </c>
      <c r="F32" s="8"/>
      <c r="G32" s="10"/>
    </row>
    <row r="33" spans="1:7" x14ac:dyDescent="0.3">
      <c r="A33" s="17" t="s">
        <v>7</v>
      </c>
      <c r="B33" s="18">
        <v>670.49</v>
      </c>
      <c r="C33" s="19">
        <v>43647</v>
      </c>
      <c r="D33" s="20" t="s">
        <v>34</v>
      </c>
      <c r="E33" s="21"/>
      <c r="F33" s="17" t="s">
        <v>35</v>
      </c>
      <c r="G33" s="22">
        <v>153</v>
      </c>
    </row>
    <row r="34" spans="1:7" x14ac:dyDescent="0.3">
      <c r="A34" s="5" t="s">
        <v>7</v>
      </c>
      <c r="B34" s="6">
        <v>1358.66</v>
      </c>
      <c r="C34" s="7">
        <v>43658</v>
      </c>
      <c r="D34" s="8" t="s">
        <v>34</v>
      </c>
      <c r="E34" s="9"/>
      <c r="F34" s="5" t="s">
        <v>36</v>
      </c>
      <c r="G34" s="10"/>
    </row>
    <row r="35" spans="1:7" x14ac:dyDescent="0.3">
      <c r="A35" s="5" t="s">
        <v>7</v>
      </c>
      <c r="B35" s="6">
        <v>1085.23</v>
      </c>
      <c r="C35" s="7">
        <v>43861</v>
      </c>
      <c r="D35" s="8" t="s">
        <v>34</v>
      </c>
      <c r="E35" s="9"/>
      <c r="F35" s="5" t="s">
        <v>37</v>
      </c>
      <c r="G35" s="10">
        <v>153</v>
      </c>
    </row>
    <row r="36" spans="1:7" x14ac:dyDescent="0.3">
      <c r="A36" s="5" t="s">
        <v>7</v>
      </c>
      <c r="B36" s="6">
        <v>3863.4</v>
      </c>
      <c r="C36" s="7">
        <v>43774</v>
      </c>
      <c r="D36" s="8" t="s">
        <v>34</v>
      </c>
      <c r="E36" s="9"/>
      <c r="F36" s="5" t="s">
        <v>9</v>
      </c>
      <c r="G36" s="10"/>
    </row>
    <row r="37" spans="1:7" x14ac:dyDescent="0.3">
      <c r="A37" s="5" t="s">
        <v>7</v>
      </c>
      <c r="B37" s="6">
        <v>5650.82</v>
      </c>
      <c r="C37" s="7">
        <v>43679</v>
      </c>
      <c r="D37" s="8" t="s">
        <v>34</v>
      </c>
      <c r="E37" s="9"/>
      <c r="F37" s="5" t="s">
        <v>38</v>
      </c>
      <c r="G37" s="10"/>
    </row>
    <row r="38" spans="1:7" x14ac:dyDescent="0.3">
      <c r="A38" s="5"/>
      <c r="B38" s="6"/>
      <c r="C38" s="7"/>
      <c r="D38" s="8" t="s">
        <v>34</v>
      </c>
      <c r="E38" s="9">
        <f>SUM(B33:B37)</f>
        <v>12628.6</v>
      </c>
      <c r="F38" s="8"/>
      <c r="G38" s="10"/>
    </row>
    <row r="39" spans="1:7" x14ac:dyDescent="0.3">
      <c r="A39" s="5" t="s">
        <v>7</v>
      </c>
      <c r="B39" s="6">
        <v>44.2</v>
      </c>
      <c r="C39" s="7">
        <v>43774</v>
      </c>
      <c r="D39" s="8" t="s">
        <v>39</v>
      </c>
      <c r="E39" s="9"/>
      <c r="F39" s="5" t="s">
        <v>9</v>
      </c>
      <c r="G39" s="10"/>
    </row>
    <row r="40" spans="1:7" x14ac:dyDescent="0.3">
      <c r="A40" s="5"/>
      <c r="B40" s="6"/>
      <c r="C40" s="7"/>
      <c r="D40" s="8" t="s">
        <v>39</v>
      </c>
      <c r="E40" s="9">
        <f>SUM(B39:B39)</f>
        <v>44.2</v>
      </c>
      <c r="F40" s="8"/>
      <c r="G40" s="10"/>
    </row>
    <row r="41" spans="1:7" x14ac:dyDescent="0.3">
      <c r="A41" s="5" t="s">
        <v>15</v>
      </c>
      <c r="B41" s="6">
        <v>620.22</v>
      </c>
      <c r="C41" s="7">
        <v>43655</v>
      </c>
      <c r="D41" s="8" t="s">
        <v>40</v>
      </c>
      <c r="E41" s="2"/>
      <c r="F41" s="23" t="s">
        <v>41</v>
      </c>
      <c r="G41" s="10">
        <v>113</v>
      </c>
    </row>
    <row r="42" spans="1:7" x14ac:dyDescent="0.3">
      <c r="A42" s="5" t="s">
        <v>15</v>
      </c>
      <c r="B42" s="6">
        <v>620.22</v>
      </c>
      <c r="C42" s="7">
        <v>43684</v>
      </c>
      <c r="D42" s="8" t="s">
        <v>40</v>
      </c>
      <c r="E42" s="2"/>
      <c r="F42" s="23" t="s">
        <v>42</v>
      </c>
      <c r="G42" s="10">
        <v>113</v>
      </c>
    </row>
    <row r="43" spans="1:7" x14ac:dyDescent="0.3">
      <c r="A43" s="5" t="s">
        <v>15</v>
      </c>
      <c r="B43" s="6">
        <v>620.22</v>
      </c>
      <c r="C43" s="7">
        <v>43717</v>
      </c>
      <c r="D43" s="8" t="s">
        <v>40</v>
      </c>
      <c r="E43" s="2"/>
      <c r="F43" s="23" t="s">
        <v>43</v>
      </c>
      <c r="G43" s="10">
        <v>113</v>
      </c>
    </row>
    <row r="44" spans="1:7" x14ac:dyDescent="0.3">
      <c r="A44" s="5" t="s">
        <v>15</v>
      </c>
      <c r="B44" s="6">
        <v>620.22</v>
      </c>
      <c r="C44" s="7">
        <v>43746</v>
      </c>
      <c r="D44" s="8" t="s">
        <v>40</v>
      </c>
      <c r="E44" s="2"/>
      <c r="F44" s="23" t="s">
        <v>44</v>
      </c>
      <c r="G44" s="10">
        <v>113</v>
      </c>
    </row>
    <row r="45" spans="1:7" x14ac:dyDescent="0.3">
      <c r="A45" s="5" t="s">
        <v>15</v>
      </c>
      <c r="B45" s="6">
        <v>626.41999999999996</v>
      </c>
      <c r="C45" s="7">
        <v>43777</v>
      </c>
      <c r="D45" s="8" t="s">
        <v>40</v>
      </c>
      <c r="E45" s="2"/>
      <c r="F45" s="23" t="s">
        <v>45</v>
      </c>
      <c r="G45" s="10">
        <v>113</v>
      </c>
    </row>
    <row r="46" spans="1:7" x14ac:dyDescent="0.3">
      <c r="A46" s="5" t="s">
        <v>15</v>
      </c>
      <c r="B46" s="6">
        <v>626.41999999999996</v>
      </c>
      <c r="C46" s="7">
        <v>43809</v>
      </c>
      <c r="D46" s="8" t="s">
        <v>40</v>
      </c>
      <c r="E46" s="2"/>
      <c r="F46" s="23" t="s">
        <v>46</v>
      </c>
      <c r="G46" s="10">
        <v>113</v>
      </c>
    </row>
    <row r="47" spans="1:7" x14ac:dyDescent="0.3">
      <c r="A47" s="5" t="s">
        <v>15</v>
      </c>
      <c r="B47" s="6">
        <v>626.41999999999996</v>
      </c>
      <c r="C47" s="7">
        <v>43838</v>
      </c>
      <c r="D47" s="8" t="s">
        <v>40</v>
      </c>
      <c r="E47" s="2"/>
      <c r="F47" s="23" t="s">
        <v>47</v>
      </c>
      <c r="G47" s="10">
        <v>113</v>
      </c>
    </row>
    <row r="48" spans="1:7" x14ac:dyDescent="0.3">
      <c r="A48" s="5" t="s">
        <v>15</v>
      </c>
      <c r="B48" s="6">
        <v>626.41999999999996</v>
      </c>
      <c r="C48" s="7">
        <v>43868</v>
      </c>
      <c r="D48" s="8" t="s">
        <v>40</v>
      </c>
      <c r="E48" s="2"/>
      <c r="F48" s="23" t="s">
        <v>48</v>
      </c>
      <c r="G48" s="10">
        <v>113</v>
      </c>
    </row>
    <row r="49" spans="1:7" x14ac:dyDescent="0.3">
      <c r="A49" s="5" t="s">
        <v>15</v>
      </c>
      <c r="B49" s="6">
        <v>626.41999999999996</v>
      </c>
      <c r="C49" s="7">
        <v>43899</v>
      </c>
      <c r="D49" s="8" t="s">
        <v>40</v>
      </c>
      <c r="E49" s="2"/>
      <c r="F49" s="23" t="s">
        <v>49</v>
      </c>
      <c r="G49" s="10">
        <v>113</v>
      </c>
    </row>
    <row r="50" spans="1:7" x14ac:dyDescent="0.3">
      <c r="A50" s="5" t="s">
        <v>15</v>
      </c>
      <c r="B50" s="6">
        <v>626.41999999999996</v>
      </c>
      <c r="C50" s="7">
        <v>43935</v>
      </c>
      <c r="D50" s="8" t="s">
        <v>40</v>
      </c>
      <c r="E50" s="2"/>
      <c r="F50" s="23" t="s">
        <v>50</v>
      </c>
      <c r="G50" s="10">
        <v>113</v>
      </c>
    </row>
    <row r="51" spans="1:7" x14ac:dyDescent="0.3">
      <c r="A51" s="5" t="s">
        <v>15</v>
      </c>
      <c r="B51" s="6">
        <v>626.41999999999996</v>
      </c>
      <c r="C51" s="7">
        <v>43959</v>
      </c>
      <c r="D51" s="8" t="s">
        <v>40</v>
      </c>
      <c r="E51" s="2"/>
      <c r="F51" s="23" t="s">
        <v>51</v>
      </c>
      <c r="G51" s="10">
        <v>113</v>
      </c>
    </row>
    <row r="52" spans="1:7" x14ac:dyDescent="0.3">
      <c r="A52" s="5" t="s">
        <v>15</v>
      </c>
      <c r="B52" s="6">
        <v>626.41999999999996</v>
      </c>
      <c r="C52" s="7">
        <v>43991</v>
      </c>
      <c r="D52" s="8" t="s">
        <v>40</v>
      </c>
      <c r="E52" s="2"/>
      <c r="F52" s="23" t="s">
        <v>52</v>
      </c>
      <c r="G52" s="10">
        <v>113</v>
      </c>
    </row>
    <row r="53" spans="1:7" x14ac:dyDescent="0.3">
      <c r="A53" s="5"/>
      <c r="B53" s="6"/>
      <c r="C53" s="7"/>
      <c r="D53" s="8" t="s">
        <v>40</v>
      </c>
      <c r="E53" s="2">
        <f>SUM(B41:B52)</f>
        <v>7492.2400000000007</v>
      </c>
      <c r="F53" s="5"/>
      <c r="G53" s="10"/>
    </row>
    <row r="54" spans="1:7" x14ac:dyDescent="0.3">
      <c r="A54" s="5" t="s">
        <v>53</v>
      </c>
      <c r="B54" s="6">
        <v>40.49</v>
      </c>
      <c r="C54" s="7">
        <v>43769</v>
      </c>
      <c r="D54" s="8" t="s">
        <v>54</v>
      </c>
      <c r="E54" s="2"/>
      <c r="F54" s="5">
        <v>1</v>
      </c>
      <c r="G54" s="10"/>
    </row>
    <row r="55" spans="1:7" x14ac:dyDescent="0.3">
      <c r="A55" s="8"/>
      <c r="B55" s="6"/>
      <c r="C55" s="7"/>
      <c r="D55" s="8" t="s">
        <v>54</v>
      </c>
      <c r="E55" s="2">
        <f>SUM(B54:B54)</f>
        <v>40.49</v>
      </c>
      <c r="F55" s="5"/>
      <c r="G55" s="10"/>
    </row>
    <row r="56" spans="1:7" ht="19.5" thickBot="1" x14ac:dyDescent="0.35">
      <c r="A56" s="8"/>
      <c r="B56" s="24"/>
      <c r="C56" s="8"/>
      <c r="D56" s="8"/>
      <c r="E56" s="8"/>
      <c r="F56" s="24"/>
      <c r="G56" s="25"/>
    </row>
    <row r="57" spans="1:7" ht="19.5" thickBot="1" x14ac:dyDescent="0.35">
      <c r="A57" s="5" t="s">
        <v>55</v>
      </c>
      <c r="B57" s="26">
        <f>SUM(B2:B55)</f>
        <v>21516.879999999986</v>
      </c>
      <c r="C57" s="7"/>
      <c r="D57" s="5"/>
      <c r="E57" s="26">
        <f>SUM(E2:E55)</f>
        <v>21516.880000000005</v>
      </c>
      <c r="F57" s="24"/>
      <c r="G57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dcterms:created xsi:type="dcterms:W3CDTF">2020-10-14T12:32:52Z</dcterms:created>
  <dcterms:modified xsi:type="dcterms:W3CDTF">2020-10-14T14:39:26Z</dcterms:modified>
</cp:coreProperties>
</file>